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13_ncr:1_{6D2DE9AE-165A-49A9-BD9B-7415B7847DF4}" xr6:coauthVersionLast="36" xr6:coauthVersionMax="36" xr10:uidLastSave="{00000000-0000-0000-0000-000000000000}"/>
  <bookViews>
    <workbookView xWindow="0" yWindow="0" windowWidth="20400" windowHeight="8940" activeTab="1" xr2:uid="{7D1486B4-047A-4135-84BC-4EFBEF4C6439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47" i="1"/>
  <c r="D49" i="1"/>
  <c r="B49" i="1"/>
  <c r="D37" i="1"/>
  <c r="E40" i="1"/>
  <c r="E20" i="1"/>
</calcChain>
</file>

<file path=xl/sharedStrings.xml><?xml version="1.0" encoding="utf-8"?>
<sst xmlns="http://schemas.openxmlformats.org/spreadsheetml/2006/main" count="45" uniqueCount="41">
  <si>
    <t>METODI PER INFLAZIONE</t>
  </si>
  <si>
    <t>rivalutazioni monetarie</t>
  </si>
  <si>
    <t>contabilità per inflazione</t>
  </si>
  <si>
    <t>contabilità indicizzata</t>
  </si>
  <si>
    <t>CPPA</t>
  </si>
  <si>
    <t>contabilità a costi correnti</t>
  </si>
  <si>
    <t>CCA</t>
  </si>
  <si>
    <t>ANNO 2000</t>
  </si>
  <si>
    <t>Stato patrimoniale ML</t>
  </si>
  <si>
    <t>Stato patrimoniale Mcapogruppo</t>
  </si>
  <si>
    <t>ANNO 2020</t>
  </si>
  <si>
    <t>INFLAZIONE 100 VOLTE</t>
  </si>
  <si>
    <t>CAMBIO STORICO</t>
  </si>
  <si>
    <t>CAMBIO CORRENTE</t>
  </si>
  <si>
    <t>METODO TEMPORALE</t>
  </si>
  <si>
    <t>METODO CORRENTE</t>
  </si>
  <si>
    <t>ELIMINARE</t>
  </si>
  <si>
    <t>PARTECIPAZIONE</t>
  </si>
  <si>
    <t>PATRIMONIO NETTA PARTECIPATA</t>
  </si>
  <si>
    <t>DIFFERENZA DI CONSOLIDAMENTO</t>
  </si>
  <si>
    <t>deriva da bilancio della partecipata ed calcolato con le norme sul bilancio</t>
  </si>
  <si>
    <t>deirva da acquisizione di partecipazione (prezzo o valore di conferimento)</t>
  </si>
  <si>
    <t>pooling of interest method</t>
  </si>
  <si>
    <t>differenza è allocata sui cespiti di partecipata</t>
  </si>
  <si>
    <t>ACQUISIZIONE:</t>
  </si>
  <si>
    <t>AGGREGAZIONE:</t>
  </si>
  <si>
    <t>differenza è eliminata (imputata al pn consolidato)</t>
  </si>
  <si>
    <t>purchaise method</t>
  </si>
  <si>
    <t>bilancio di partecipata</t>
  </si>
  <si>
    <t>imm.</t>
  </si>
  <si>
    <t>circol</t>
  </si>
  <si>
    <t>debiti 4000</t>
  </si>
  <si>
    <t>pn 1000</t>
  </si>
  <si>
    <t>acquisizione del 100% al prezzo di 2500</t>
  </si>
  <si>
    <t>VALORE PARTECIPAZIONE</t>
  </si>
  <si>
    <t>PN</t>
  </si>
  <si>
    <t>DIFFERENZA DI CONSOLIDAM</t>
  </si>
  <si>
    <t>imm. Valore corrente</t>
  </si>
  <si>
    <t>plusvalenza latente su imm</t>
  </si>
  <si>
    <t>eccesso di costo = avviamento</t>
  </si>
  <si>
    <t>imposte latenti su plusv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</si>
</sst>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3" fillId="0" borderId="0" xfId="1" applyFont="1"/>
    <xf numFmtId="0" fontId="3" fillId="0" borderId="0" xfId="0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445-637B-4DE1-85FF-4E8936937201}">
  <dimension ref="B3:H50"/>
  <sheetViews>
    <sheetView topLeftCell="A23" zoomScale="140" zoomScaleNormal="140" workbookViewId="0">
      <selection activeCell="E47" sqref="E47"/>
    </sheetView>
  </sheetViews>
  <sheetFormatPr defaultRowHeight="15" x14ac:dyDescent="0.25"/>
  <cols>
    <col min="1" max="1" width="9.140625" style="1"/>
    <col min="2" max="2" width="13.85546875" style="1" bestFit="1" customWidth="1"/>
    <col min="3" max="3" width="9.140625" style="1"/>
    <col min="4" max="4" width="11.5703125" style="1" bestFit="1" customWidth="1"/>
    <col min="5" max="5" width="12.7109375" style="1" bestFit="1" customWidth="1"/>
    <col min="6" max="16384" width="9.140625" style="1"/>
  </cols>
  <sheetData>
    <row r="3" spans="2:8" x14ac:dyDescent="0.25">
      <c r="B3" s="1" t="s">
        <v>0</v>
      </c>
    </row>
    <row r="6" spans="2:8" x14ac:dyDescent="0.25">
      <c r="B6" s="1" t="s">
        <v>1</v>
      </c>
    </row>
    <row r="9" spans="2:8" x14ac:dyDescent="0.25">
      <c r="E9" s="1" t="s">
        <v>3</v>
      </c>
      <c r="H9" s="1" t="s">
        <v>4</v>
      </c>
    </row>
    <row r="10" spans="2:8" x14ac:dyDescent="0.25">
      <c r="B10" s="1" t="s">
        <v>2</v>
      </c>
    </row>
    <row r="11" spans="2:8" x14ac:dyDescent="0.25">
      <c r="E11" s="1" t="s">
        <v>5</v>
      </c>
      <c r="H11" s="1" t="s">
        <v>6</v>
      </c>
    </row>
    <row r="17" spans="2:6" x14ac:dyDescent="0.25">
      <c r="B17" s="1" t="s">
        <v>7</v>
      </c>
    </row>
    <row r="19" spans="2:6" x14ac:dyDescent="0.25">
      <c r="B19" s="1" t="s">
        <v>8</v>
      </c>
      <c r="E19" s="1" t="s">
        <v>9</v>
      </c>
    </row>
    <row r="20" spans="2:6" x14ac:dyDescent="0.25">
      <c r="B20" s="2">
        <v>100000</v>
      </c>
      <c r="C20" s="3"/>
      <c r="E20" s="2">
        <f>+B20/D22</f>
        <v>10000</v>
      </c>
      <c r="F20" s="3"/>
    </row>
    <row r="21" spans="2:6" x14ac:dyDescent="0.25">
      <c r="C21" s="4"/>
      <c r="F21" s="4"/>
    </row>
    <row r="22" spans="2:6" x14ac:dyDescent="0.25">
      <c r="C22" s="4"/>
      <c r="D22" s="1">
        <v>10</v>
      </c>
      <c r="F22" s="4"/>
    </row>
    <row r="23" spans="2:6" x14ac:dyDescent="0.25">
      <c r="C23" s="4"/>
      <c r="F23" s="4"/>
    </row>
    <row r="26" spans="2:6" x14ac:dyDescent="0.25">
      <c r="B26" s="1" t="s">
        <v>10</v>
      </c>
    </row>
    <row r="28" spans="2:6" x14ac:dyDescent="0.25">
      <c r="B28" s="1" t="s">
        <v>8</v>
      </c>
    </row>
    <row r="29" spans="2:6" x14ac:dyDescent="0.25">
      <c r="B29" s="2">
        <v>100000</v>
      </c>
      <c r="C29" s="3"/>
    </row>
    <row r="30" spans="2:6" x14ac:dyDescent="0.25">
      <c r="C30" s="4"/>
    </row>
    <row r="31" spans="2:6" x14ac:dyDescent="0.25">
      <c r="C31" s="4"/>
    </row>
    <row r="32" spans="2:6" x14ac:dyDescent="0.25">
      <c r="C32" s="4"/>
    </row>
    <row r="34" spans="2:6" x14ac:dyDescent="0.25">
      <c r="D34" s="1" t="s">
        <v>11</v>
      </c>
    </row>
    <row r="36" spans="2:6" x14ac:dyDescent="0.25">
      <c r="B36" s="1" t="s">
        <v>12</v>
      </c>
      <c r="D36" s="1">
        <v>10</v>
      </c>
    </row>
    <row r="37" spans="2:6" x14ac:dyDescent="0.25">
      <c r="B37" s="1" t="s">
        <v>13</v>
      </c>
      <c r="D37" s="1">
        <f>+D36*100</f>
        <v>1000</v>
      </c>
    </row>
    <row r="39" spans="2:6" x14ac:dyDescent="0.25">
      <c r="B39" s="5" t="s">
        <v>14</v>
      </c>
      <c r="E39" s="1" t="s">
        <v>9</v>
      </c>
    </row>
    <row r="40" spans="2:6" x14ac:dyDescent="0.25">
      <c r="E40" s="2">
        <f>+B29/D42</f>
        <v>10000</v>
      </c>
      <c r="F40" s="3"/>
    </row>
    <row r="41" spans="2:6" x14ac:dyDescent="0.25">
      <c r="F41" s="4"/>
    </row>
    <row r="42" spans="2:6" x14ac:dyDescent="0.25">
      <c r="B42" s="1" t="s">
        <v>12</v>
      </c>
      <c r="D42" s="1">
        <v>10</v>
      </c>
      <c r="F42" s="4"/>
    </row>
    <row r="43" spans="2:6" x14ac:dyDescent="0.25">
      <c r="F43" s="4"/>
    </row>
    <row r="46" spans="2:6" x14ac:dyDescent="0.25">
      <c r="B46" s="5" t="s">
        <v>15</v>
      </c>
      <c r="E46" s="1" t="s">
        <v>9</v>
      </c>
    </row>
    <row r="47" spans="2:6" x14ac:dyDescent="0.25">
      <c r="E47" s="2">
        <f>+B29/D49</f>
        <v>100</v>
      </c>
      <c r="F47" s="3"/>
    </row>
    <row r="48" spans="2:6" x14ac:dyDescent="0.25">
      <c r="F48" s="4"/>
    </row>
    <row r="49" spans="2:6" x14ac:dyDescent="0.25">
      <c r="B49" s="1" t="str">
        <f>+B37</f>
        <v>CAMBIO CORRENTE</v>
      </c>
      <c r="D49" s="1">
        <f>+D37</f>
        <v>1000</v>
      </c>
      <c r="F49" s="4"/>
    </row>
    <row r="50" spans="2:6" x14ac:dyDescent="0.25">
      <c r="F50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3FAF-2348-4664-8399-39B03C725816}">
  <dimension ref="A4:I32"/>
  <sheetViews>
    <sheetView tabSelected="1" topLeftCell="A13" zoomScale="150" zoomScaleNormal="150" workbookViewId="0">
      <selection activeCell="H32" sqref="H32"/>
    </sheetView>
  </sheetViews>
  <sheetFormatPr defaultRowHeight="15" x14ac:dyDescent="0.25"/>
  <sheetData>
    <row r="4" spans="1:9" x14ac:dyDescent="0.25">
      <c r="B4" t="s">
        <v>16</v>
      </c>
    </row>
    <row r="6" spans="1:9" x14ac:dyDescent="0.25">
      <c r="C6" t="s">
        <v>17</v>
      </c>
      <c r="G6">
        <v>120</v>
      </c>
      <c r="H6" t="s">
        <v>21</v>
      </c>
    </row>
    <row r="8" spans="1:9" x14ac:dyDescent="0.25">
      <c r="C8" t="s">
        <v>18</v>
      </c>
      <c r="G8">
        <v>100</v>
      </c>
      <c r="H8" t="s">
        <v>20</v>
      </c>
    </row>
    <row r="10" spans="1:9" x14ac:dyDescent="0.25">
      <c r="C10" t="s">
        <v>19</v>
      </c>
      <c r="G10">
        <v>20</v>
      </c>
    </row>
    <row r="13" spans="1:9" s="6" customFormat="1" x14ac:dyDescent="0.25">
      <c r="A13" s="6" t="s">
        <v>24</v>
      </c>
      <c r="C13" s="6" t="s">
        <v>27</v>
      </c>
      <c r="G13" s="6">
        <v>120</v>
      </c>
      <c r="I13" s="6" t="s">
        <v>23</v>
      </c>
    </row>
    <row r="15" spans="1:9" x14ac:dyDescent="0.25">
      <c r="A15" t="s">
        <v>25</v>
      </c>
      <c r="C15" t="s">
        <v>22</v>
      </c>
      <c r="G15">
        <v>100</v>
      </c>
      <c r="I15" t="s">
        <v>26</v>
      </c>
    </row>
    <row r="19" spans="2:9" x14ac:dyDescent="0.25">
      <c r="D19" t="s">
        <v>28</v>
      </c>
    </row>
    <row r="21" spans="2:9" x14ac:dyDescent="0.25">
      <c r="C21" t="s">
        <v>29</v>
      </c>
      <c r="D21" s="7">
        <v>3000</v>
      </c>
      <c r="E21" t="s">
        <v>31</v>
      </c>
      <c r="G21" t="s">
        <v>37</v>
      </c>
      <c r="I21" s="7">
        <v>4000</v>
      </c>
    </row>
    <row r="22" spans="2:9" x14ac:dyDescent="0.25">
      <c r="C22" t="s">
        <v>30</v>
      </c>
      <c r="D22">
        <v>2000</v>
      </c>
      <c r="E22" s="6" t="s">
        <v>32</v>
      </c>
    </row>
    <row r="23" spans="2:9" x14ac:dyDescent="0.25">
      <c r="D23">
        <v>5000</v>
      </c>
      <c r="E23">
        <v>5000</v>
      </c>
    </row>
    <row r="25" spans="2:9" x14ac:dyDescent="0.25">
      <c r="B25" t="s">
        <v>33</v>
      </c>
    </row>
    <row r="27" spans="2:9" x14ac:dyDescent="0.25">
      <c r="B27" t="s">
        <v>34</v>
      </c>
      <c r="E27">
        <v>2500</v>
      </c>
    </row>
    <row r="28" spans="2:9" x14ac:dyDescent="0.25">
      <c r="B28" t="s">
        <v>35</v>
      </c>
      <c r="E28">
        <v>1000</v>
      </c>
    </row>
    <row r="29" spans="2:9" x14ac:dyDescent="0.25">
      <c r="B29" t="s">
        <v>36</v>
      </c>
      <c r="E29">
        <v>1500</v>
      </c>
    </row>
    <row r="30" spans="2:9" x14ac:dyDescent="0.25">
      <c r="B30" t="s">
        <v>38</v>
      </c>
      <c r="E30">
        <v>1000</v>
      </c>
    </row>
    <row r="31" spans="2:9" x14ac:dyDescent="0.25">
      <c r="B31" t="s">
        <v>40</v>
      </c>
      <c r="E31">
        <v>-300</v>
      </c>
    </row>
    <row r="32" spans="2:9" x14ac:dyDescent="0.25">
      <c r="B32" t="s">
        <v>39</v>
      </c>
      <c r="E32">
        <f>500+300</f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2021-11-18T07:41:01Z</dcterms:created>
  <dcterms:modified xsi:type="dcterms:W3CDTF">2021-11-18T09:27:35Z</dcterms:modified>
</cp:coreProperties>
</file>