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ministratore\Desktop\"/>
    </mc:Choice>
  </mc:AlternateContent>
  <xr:revisionPtr revIDLastSave="0" documentId="8_{34065D61-6191-4346-B40B-8B2B8B7CD512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B17" i="1"/>
  <c r="D16" i="1"/>
  <c r="D15" i="1"/>
  <c r="D14" i="1"/>
  <c r="D17" i="1" s="1"/>
  <c r="C11" i="1" s="1"/>
  <c r="C9" i="1" s="1"/>
  <c r="C6" i="1"/>
  <c r="C7" i="1" s="1"/>
  <c r="C3" i="1"/>
  <c r="G21" i="1" s="1"/>
  <c r="H21" i="1" s="1"/>
  <c r="G24" i="1" l="1"/>
  <c r="H24" i="1" s="1"/>
</calcChain>
</file>

<file path=xl/sharedStrings.xml><?xml version="1.0" encoding="utf-8"?>
<sst xmlns="http://schemas.openxmlformats.org/spreadsheetml/2006/main" count="23" uniqueCount="22">
  <si>
    <t>Quota ammortamento</t>
  </si>
  <si>
    <t>1) Valore netto contabile</t>
  </si>
  <si>
    <t>Costo (valore lordo)</t>
  </si>
  <si>
    <t xml:space="preserve">Fondo ammortamento </t>
  </si>
  <si>
    <t>VAL. NETTO CONTABILE</t>
  </si>
  <si>
    <t>2) Valore recuperabile</t>
  </si>
  <si>
    <t>Valore equo</t>
  </si>
  <si>
    <t>Capacità di ammortamento</t>
  </si>
  <si>
    <t>Ricavi</t>
  </si>
  <si>
    <t>Costi</t>
  </si>
  <si>
    <t>Margine lordo</t>
  </si>
  <si>
    <t>20X3</t>
  </si>
  <si>
    <t>20X4</t>
  </si>
  <si>
    <t>20X5</t>
  </si>
  <si>
    <t>31/12/20x2</t>
  </si>
  <si>
    <t>B) 10) b) Ammortamenti macchinari (CE)</t>
  </si>
  <si>
    <t>a</t>
  </si>
  <si>
    <t>F.do amm.to macchinari (SP)</t>
  </si>
  <si>
    <t>31/12/20X2</t>
  </si>
  <si>
    <t>B) 10) c) Svalutazione Macchinario (CE)</t>
  </si>
  <si>
    <t>F.do svalutaz. macchinari (SP)</t>
  </si>
  <si>
    <t xml:space="preserve">ESERCIZIO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</si>
</sst>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2" borderId="0" xfId="0" applyFont="1" applyFill="1"/>
    <xf numFmtId="43" fontId="4" fillId="2" borderId="1" xfId="1" applyFont="1" applyFill="1" applyBorder="1"/>
    <xf numFmtId="43" fontId="4" fillId="0" borderId="0" xfId="1" applyFont="1" applyBorder="1"/>
    <xf numFmtId="43" fontId="3" fillId="0" borderId="0" xfId="1" applyFont="1" applyBorder="1"/>
    <xf numFmtId="43" fontId="3" fillId="0" borderId="0" xfId="0" applyNumberFormat="1" applyFont="1" applyBorder="1"/>
    <xf numFmtId="0" fontId="4" fillId="0" borderId="0" xfId="0" applyFont="1" applyAlignment="1">
      <alignment horizontal="center"/>
    </xf>
    <xf numFmtId="43" fontId="3" fillId="0" borderId="1" xfId="0" applyNumberFormat="1" applyFont="1" applyBorder="1"/>
    <xf numFmtId="0" fontId="3" fillId="0" borderId="0" xfId="0" applyFont="1" applyBorder="1"/>
    <xf numFmtId="14" fontId="3" fillId="0" borderId="0" xfId="0" applyNumberFormat="1" applyFont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2" applyNumberFormat="1" applyFont="1" applyFill="1" applyBorder="1" applyAlignment="1">
      <alignment horizontal="center"/>
    </xf>
    <xf numFmtId="164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</cellXfs>
  <cellStyles count="3">
    <cellStyle name="Migliaia" xfId="1" builtinId="3"/>
    <cellStyle name="Migliaia [0]" xfId="2" builtinId="6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tabSelected="1" workbookViewId="0">
      <selection activeCell="E7" sqref="E7"/>
    </sheetView>
  </sheetViews>
  <sheetFormatPr defaultRowHeight="15" x14ac:dyDescent="0.25"/>
  <cols>
    <col min="2" max="2" width="17.85546875" customWidth="1"/>
    <col min="3" max="3" width="15.85546875" customWidth="1"/>
    <col min="4" max="4" width="16.28515625" customWidth="1"/>
  </cols>
  <sheetData>
    <row r="2" spans="1:8" x14ac:dyDescent="0.25">
      <c r="A2" s="1" t="s">
        <v>21</v>
      </c>
    </row>
    <row r="3" spans="1:8" x14ac:dyDescent="0.25">
      <c r="A3" s="2" t="s">
        <v>0</v>
      </c>
      <c r="B3" s="3"/>
      <c r="C3" s="4">
        <f>70000/5</f>
        <v>14000</v>
      </c>
      <c r="D3" s="2"/>
      <c r="E3" s="3"/>
      <c r="F3" s="3"/>
      <c r="G3" s="3"/>
      <c r="H3" s="3"/>
    </row>
    <row r="4" spans="1:8" x14ac:dyDescent="0.25">
      <c r="A4" s="5" t="s">
        <v>1</v>
      </c>
      <c r="B4" s="2"/>
      <c r="C4" s="6"/>
      <c r="D4" s="4"/>
      <c r="E4" s="3"/>
      <c r="F4" s="3"/>
      <c r="G4" s="3"/>
      <c r="H4" s="3"/>
    </row>
    <row r="5" spans="1:8" x14ac:dyDescent="0.25">
      <c r="A5" s="2" t="s">
        <v>2</v>
      </c>
      <c r="B5" s="3"/>
      <c r="C5" s="7">
        <v>70000</v>
      </c>
      <c r="D5" s="2"/>
      <c r="E5" s="3"/>
      <c r="F5" s="3"/>
      <c r="G5" s="3"/>
      <c r="H5" s="3"/>
    </row>
    <row r="6" spans="1:8" x14ac:dyDescent="0.25">
      <c r="A6" s="2" t="s">
        <v>3</v>
      </c>
      <c r="B6" s="3"/>
      <c r="C6" s="7">
        <f>C3*2</f>
        <v>28000</v>
      </c>
      <c r="D6" s="2"/>
      <c r="E6" s="3"/>
      <c r="F6" s="3"/>
      <c r="G6" s="3"/>
      <c r="H6" s="3"/>
    </row>
    <row r="7" spans="1:8" ht="15.75" thickBot="1" x14ac:dyDescent="0.3">
      <c r="A7" s="8" t="s">
        <v>4</v>
      </c>
      <c r="B7" s="8"/>
      <c r="C7" s="9">
        <f>C5-C6</f>
        <v>42000</v>
      </c>
      <c r="D7" s="2"/>
      <c r="E7" s="3"/>
      <c r="F7" s="3"/>
      <c r="G7" s="3"/>
      <c r="H7" s="3"/>
    </row>
    <row r="8" spans="1:8" ht="15.75" thickTop="1" x14ac:dyDescent="0.25">
      <c r="A8" s="2"/>
      <c r="B8" s="2"/>
      <c r="C8" s="10"/>
      <c r="D8" s="2"/>
      <c r="E8" s="3"/>
      <c r="F8" s="3"/>
      <c r="G8" s="3"/>
      <c r="H8" s="3"/>
    </row>
    <row r="9" spans="1:8" x14ac:dyDescent="0.25">
      <c r="A9" s="5" t="s">
        <v>5</v>
      </c>
      <c r="B9" s="2"/>
      <c r="C9" s="10">
        <f>C11</f>
        <v>40000</v>
      </c>
      <c r="D9" s="2"/>
      <c r="E9" s="3"/>
      <c r="F9" s="3"/>
      <c r="G9" s="3"/>
      <c r="H9" s="3"/>
    </row>
    <row r="10" spans="1:8" x14ac:dyDescent="0.25">
      <c r="A10" s="2" t="s">
        <v>6</v>
      </c>
      <c r="B10" s="2"/>
      <c r="C10" s="11">
        <v>38000</v>
      </c>
      <c r="D10" s="2"/>
      <c r="E10" s="3"/>
      <c r="F10" s="3"/>
      <c r="G10" s="3"/>
      <c r="H10" s="3"/>
    </row>
    <row r="11" spans="1:8" x14ac:dyDescent="0.25">
      <c r="A11" s="2" t="s">
        <v>7</v>
      </c>
      <c r="B11" s="2"/>
      <c r="C11" s="12">
        <f>D17</f>
        <v>40000</v>
      </c>
      <c r="D11" s="2"/>
      <c r="E11" s="3"/>
      <c r="F11" s="3"/>
      <c r="G11" s="3"/>
      <c r="H11" s="3"/>
    </row>
    <row r="12" spans="1:8" x14ac:dyDescent="0.25">
      <c r="A12" s="2"/>
      <c r="B12" s="2"/>
      <c r="C12" s="2"/>
      <c r="D12" s="2"/>
      <c r="E12" s="3"/>
      <c r="F12" s="3"/>
      <c r="G12" s="3"/>
      <c r="H12" s="3"/>
    </row>
    <row r="13" spans="1:8" x14ac:dyDescent="0.25">
      <c r="A13" s="2"/>
      <c r="B13" s="13" t="s">
        <v>8</v>
      </c>
      <c r="C13" s="13" t="s">
        <v>9</v>
      </c>
      <c r="D13" s="13" t="s">
        <v>10</v>
      </c>
      <c r="E13" s="3"/>
      <c r="F13" s="3"/>
      <c r="G13" s="3"/>
      <c r="H13" s="3"/>
    </row>
    <row r="14" spans="1:8" x14ac:dyDescent="0.25">
      <c r="A14" s="6" t="s">
        <v>11</v>
      </c>
      <c r="B14" s="7">
        <v>190000</v>
      </c>
      <c r="C14" s="7">
        <v>180000</v>
      </c>
      <c r="D14" s="7">
        <f>B14-C14</f>
        <v>10000</v>
      </c>
      <c r="E14" s="3"/>
      <c r="F14" s="3"/>
      <c r="G14" s="3"/>
      <c r="H14" s="3"/>
    </row>
    <row r="15" spans="1:8" x14ac:dyDescent="0.25">
      <c r="A15" s="6" t="s">
        <v>12</v>
      </c>
      <c r="B15" s="7">
        <v>220000</v>
      </c>
      <c r="C15" s="7">
        <v>200000</v>
      </c>
      <c r="D15" s="7">
        <f>B15-C15</f>
        <v>20000</v>
      </c>
      <c r="E15" s="3"/>
      <c r="F15" s="3"/>
      <c r="G15" s="3"/>
      <c r="H15" s="3"/>
    </row>
    <row r="16" spans="1:8" x14ac:dyDescent="0.25">
      <c r="A16" s="6" t="s">
        <v>13</v>
      </c>
      <c r="B16" s="7">
        <v>240000</v>
      </c>
      <c r="C16" s="7">
        <v>230000</v>
      </c>
      <c r="D16" s="7">
        <f>B16-C16</f>
        <v>10000</v>
      </c>
      <c r="E16" s="3"/>
      <c r="F16" s="3"/>
      <c r="G16" s="3"/>
      <c r="H16" s="3"/>
    </row>
    <row r="17" spans="1:8" ht="15.75" thickBot="1" x14ac:dyDescent="0.3">
      <c r="A17" s="2"/>
      <c r="B17" s="14">
        <f>SUM(B14:B16)</f>
        <v>650000</v>
      </c>
      <c r="C17" s="14">
        <f>SUM(C14:C16)</f>
        <v>610000</v>
      </c>
      <c r="D17" s="14">
        <f>SUM(D14:D16)</f>
        <v>40000</v>
      </c>
      <c r="E17" s="3"/>
      <c r="F17" s="3"/>
      <c r="G17" s="3"/>
      <c r="H17" s="3"/>
    </row>
    <row r="18" spans="1:8" ht="15.75" thickTop="1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15"/>
      <c r="B20" s="15"/>
      <c r="C20" s="16" t="s">
        <v>14</v>
      </c>
      <c r="D20" s="15"/>
      <c r="E20" s="15"/>
      <c r="F20" s="17"/>
      <c r="G20" s="17"/>
      <c r="H20" s="2"/>
    </row>
    <row r="21" spans="1:8" x14ac:dyDescent="0.25">
      <c r="A21" s="21" t="s">
        <v>15</v>
      </c>
      <c r="B21" s="22"/>
      <c r="C21" s="18" t="s">
        <v>16</v>
      </c>
      <c r="D21" s="23" t="s">
        <v>17</v>
      </c>
      <c r="E21" s="23"/>
      <c r="F21" s="24"/>
      <c r="G21" s="19">
        <f>C3</f>
        <v>14000</v>
      </c>
      <c r="H21" s="20">
        <f>G21</f>
        <v>14000</v>
      </c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15"/>
      <c r="B23" s="2"/>
      <c r="C23" s="16" t="s">
        <v>18</v>
      </c>
      <c r="D23" s="15"/>
      <c r="E23" s="17"/>
      <c r="F23" s="2"/>
      <c r="G23" s="17"/>
      <c r="H23" s="17"/>
    </row>
    <row r="24" spans="1:8" x14ac:dyDescent="0.25">
      <c r="A24" s="21" t="s">
        <v>19</v>
      </c>
      <c r="B24" s="22"/>
      <c r="C24" s="18" t="s">
        <v>16</v>
      </c>
      <c r="D24" s="22" t="s">
        <v>20</v>
      </c>
      <c r="E24" s="22"/>
      <c r="F24" s="25"/>
      <c r="G24" s="20">
        <f>C7-C11</f>
        <v>2000</v>
      </c>
      <c r="H24" s="20">
        <f>G24</f>
        <v>2000</v>
      </c>
    </row>
  </sheetData>
  <mergeCells count="4">
    <mergeCell ref="A21:B21"/>
    <mergeCell ref="D21:F21"/>
    <mergeCell ref="A24:B24"/>
    <mergeCell ref="D24:F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amministratore</dc:creator>
  <cp:lastModifiedBy>Marta</cp:lastModifiedBy>
  <dcterms:created xsi:type="dcterms:W3CDTF">2019-04-03T14:50:12Z</dcterms:created>
  <dcterms:modified xsi:type="dcterms:W3CDTF">2020-05-08T13:05:03Z</dcterms:modified>
</cp:coreProperties>
</file>